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na.possidente\Desktop\Sigeco 4.1\4.1\"/>
    </mc:Choice>
  </mc:AlternateContent>
  <xr:revisionPtr revIDLastSave="0" documentId="8_{018C5BDE-4923-489E-A703-8275D01C669D}" xr6:coauthVersionLast="47" xr6:coauthVersionMax="47" xr10:uidLastSave="{00000000-0000-0000-0000-000000000000}"/>
  <bookViews>
    <workbookView xWindow="-120" yWindow="-120" windowWidth="20640" windowHeight="11160" tabRatio="713" activeTab="1" xr2:uid="{00000000-000D-0000-FFFF-FFFF00000000}"/>
  </bookViews>
  <sheets>
    <sheet name="leggenda" sheetId="2" r:id="rId1"/>
    <sheet name="Personale_amm_Attuale" sheetId="5" r:id="rId2"/>
    <sheet name="Personale_AT_Attuale" sheetId="6" r:id="rId3"/>
  </sheets>
  <definedNames>
    <definedName name="_xlnm._FilterDatabase" localSheetId="1" hidden="1">Personale_amm_Attuale!$A$1:$G$77</definedName>
    <definedName name="_xlnm.Print_Titles" localSheetId="1">Personale_amm_Attuale!$1:$1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5" l="1"/>
  <c r="F18" i="6"/>
  <c r="K9" i="6" l="1"/>
</calcChain>
</file>

<file path=xl/sharedStrings.xml><?xml version="1.0" encoding="utf-8"?>
<sst xmlns="http://schemas.openxmlformats.org/spreadsheetml/2006/main" count="407" uniqueCount="186">
  <si>
    <t>FOGLIO PERSONALE ATTUALE</t>
  </si>
  <si>
    <t>campo</t>
  </si>
  <si>
    <t>nome del campo</t>
  </si>
  <si>
    <t>leggenda</t>
  </si>
  <si>
    <t>Ufficio di riferimento</t>
  </si>
  <si>
    <t>indicare l'ufficio di riferimento (p.e. AdG, Ufficio controlli, Direzione per le attività produttive, ecc.)</t>
  </si>
  <si>
    <t>Nome della risorsa</t>
  </si>
  <si>
    <t>indicare nome e cognome</t>
  </si>
  <si>
    <t xml:space="preserve">Titolo di studio </t>
  </si>
  <si>
    <t>utilizzare due sole classi: a) dirigente (Direttore o Dirigente); b) impiegato (Funzionario, Operatore,ecc.)</t>
  </si>
  <si>
    <t>Carica amministrativa</t>
  </si>
  <si>
    <t>uilizzare solo due categorie: a) laurea o post-laurea; b) obbligo e diploma</t>
  </si>
  <si>
    <t>Mansioni nella gestione del PO</t>
  </si>
  <si>
    <t>indicare con due o tre parole il ruolo ricoperto nella gestione del PO</t>
  </si>
  <si>
    <t>Esperienza maturata nella gestione di interventi del PO o simili</t>
  </si>
  <si>
    <t>utilizzare 4 classi per indicare gli anni di esperienza: 1=da nessuna ad 1 anno; 2= da 1 anno a 3 anni; 3 =  da 3 anni a 5 anni; 4= sopra 5 anni</t>
  </si>
  <si>
    <t>tempo dedicato al PO (in % del tempo pieno)</t>
  </si>
  <si>
    <t xml:space="preserve"> indicare in % del tempo pieno</t>
  </si>
  <si>
    <t>eventuali note</t>
  </si>
  <si>
    <t>campo libero per eventuali note o precisazioni</t>
  </si>
  <si>
    <t>FOGLIO PERSONALE AT ATTUALE</t>
  </si>
  <si>
    <t>Il precedente campo 4 è sostituito con i  seguenti campi:</t>
  </si>
  <si>
    <t>Ruolo nella gestione</t>
  </si>
  <si>
    <t>utilizzare due sole classi: a) direttivo (project management, coordinamento, consluenza); b) operativo (raccolta dati, controlli, ecc..)</t>
  </si>
  <si>
    <t>organizzazione</t>
  </si>
  <si>
    <t xml:space="preserve"> tre opzioni: 1) Personale AT con contratto individuale; 2) società di AT; 3) società IN-HOUSE</t>
  </si>
  <si>
    <t xml:space="preserve">Ufficio di riferimento </t>
  </si>
  <si>
    <t>Nominativo</t>
  </si>
  <si>
    <t>Titolo di studio</t>
  </si>
  <si>
    <t>Esperienza maturata nella gestione di interventi del PO o simili (vd. classi in leggenda)</t>
  </si>
  <si>
    <t>Tempo dedicato al PO (%)</t>
  </si>
  <si>
    <t>Note</t>
  </si>
  <si>
    <t>Morvillo Alfonso</t>
  </si>
  <si>
    <t>Laurea</t>
  </si>
  <si>
    <t>Autorità di Gestione</t>
  </si>
  <si>
    <t>Lionetti Vincenza</t>
  </si>
  <si>
    <t>P.O. Monitoraggio</t>
  </si>
  <si>
    <t>Possidente Silvana</t>
  </si>
  <si>
    <t>PO controllo ex art. 125 Reg. 1303/2013</t>
  </si>
  <si>
    <t>Supporto al monitoraggio</t>
  </si>
  <si>
    <t>diploma</t>
  </si>
  <si>
    <t>Supporto alle attività di controllo ex art. 125 Reg. 1303/2013 di competenza dell'Ufficio</t>
  </si>
  <si>
    <t>laurea</t>
  </si>
  <si>
    <t>Di Capua Carmela</t>
  </si>
  <si>
    <t>Caputo Brigitta</t>
  </si>
  <si>
    <t>Pitta Doriano</t>
  </si>
  <si>
    <t>Pascaretta Paola</t>
  </si>
  <si>
    <t>UFFICIO FORMAZIONE E QUALITA' DELLE POLITICHE FORMATIVE</t>
  </si>
  <si>
    <t>dirigente, programmazione, valutazione  gestione e controllo</t>
  </si>
  <si>
    <t>Travaglio Gerardo</t>
  </si>
  <si>
    <t>istruttoria gestione, controllo e  rendicontazione</t>
  </si>
  <si>
    <t>Trivigno Giuseppe</t>
  </si>
  <si>
    <t>PO - istruttoria gestione, controllo e  rendicontazione</t>
  </si>
  <si>
    <t>Delli Ponti Paola</t>
  </si>
  <si>
    <t>Grieco Nobile Michele Antonio</t>
  </si>
  <si>
    <t xml:space="preserve">Fascicolazione e archiviazione fascicoli  </t>
  </si>
  <si>
    <t>Ranoia Mario</t>
  </si>
  <si>
    <t xml:space="preserve">controllo inserimento dati </t>
  </si>
  <si>
    <t>Plasamati Nunzia Maria</t>
  </si>
  <si>
    <t>Becce Maria Teresa</t>
  </si>
  <si>
    <t>Rossi Marisa Luciana</t>
  </si>
  <si>
    <t>Albanese Marco</t>
  </si>
  <si>
    <t>PO - progetti CUR e gestione e controllo progetto INCIPIT</t>
  </si>
  <si>
    <t>Cutro Donato</t>
  </si>
  <si>
    <t>PO - istruttoria pratiche accreditamento OdF</t>
  </si>
  <si>
    <t>Mauro Elisa</t>
  </si>
  <si>
    <t>Morena Giovanna</t>
  </si>
  <si>
    <t>UFFICIO PROGRAMMAZIONE E ATTUAZIONE INTERVENTI PER SCUOLA E UNIVERSITA'</t>
  </si>
  <si>
    <t xml:space="preserve">dirigente, programmazione e gestione </t>
  </si>
  <si>
    <t>Graziadei Rosa Maria</t>
  </si>
  <si>
    <t>PO  programmazione, istruttoria,  gestione e controllo</t>
  </si>
  <si>
    <t>Pace Leonardo</t>
  </si>
  <si>
    <t>archiviazione</t>
  </si>
  <si>
    <t>Bochicchio Donata</t>
  </si>
  <si>
    <t>PO programmazione, istruttoria,  gestione e controllo</t>
  </si>
  <si>
    <t>Giovannini Anna Luisa</t>
  </si>
  <si>
    <t>LABELLA Maria Incoronata</t>
  </si>
  <si>
    <t>Gorpia Raffaele</t>
  </si>
  <si>
    <t>Marzocco Immacolata</t>
  </si>
  <si>
    <t>Montesano Juana Maria</t>
  </si>
  <si>
    <t>Papandrea Angela</t>
  </si>
  <si>
    <t>Marsicovetere Angelina</t>
  </si>
  <si>
    <t>Responsabile procedimento avvisi pubblici/fasi operative avvisi pubblici istruttoria gestione, controllo e  rendicontazione</t>
  </si>
  <si>
    <t>Giosa Maria</t>
  </si>
  <si>
    <t>Istruttore istanze e fasi operative avvisi pubblici istruttoria gestione, controllo e  rendicontazione</t>
  </si>
  <si>
    <t>Scavone Luciano</t>
  </si>
  <si>
    <t>Di Gennaro Antonio</t>
  </si>
  <si>
    <t>Istruttore istanze e fasi operative avvisi pubblici istruttoria gestione, controllo e  rendicontazione</t>
  </si>
  <si>
    <t>Giammaria Nicola</t>
  </si>
  <si>
    <t>Ufficio Risorse Umane SSR -Direzione Generale Politiche per la Salute e le Politiche della Persona</t>
  </si>
  <si>
    <t>Rinaldi Angelo Raffaele</t>
  </si>
  <si>
    <t>Buccino Barbara</t>
  </si>
  <si>
    <t>Direzione Generale Politiche per la Salute e le Politiche della Persona</t>
  </si>
  <si>
    <t>Nicola Coviello</t>
  </si>
  <si>
    <t>Direzione Generale Dip. Politiche di Sviluppo</t>
  </si>
  <si>
    <t>Sabia Canio Alfieri</t>
  </si>
  <si>
    <t>Direttore Generale</t>
  </si>
  <si>
    <t>Leone Maria</t>
  </si>
  <si>
    <t>Coordinamento nella predisposizione di piani e programmi a favore delle politiche del lavoro</t>
  </si>
  <si>
    <t>Ufficio Provveditorato e Patrimonio</t>
  </si>
  <si>
    <t>Musacchio Mario</t>
  </si>
  <si>
    <t>UFFICIO POLITICHE DEL LAVORO E POLITICHE GIOVANILI</t>
  </si>
  <si>
    <t>Battilana Filomena</t>
  </si>
  <si>
    <t>Catalano Carmela</t>
  </si>
  <si>
    <t>Claps Davide</t>
  </si>
  <si>
    <t>De Vito Palma Annunziata</t>
  </si>
  <si>
    <t>Di Giulio Giovambattista</t>
  </si>
  <si>
    <t>media inferiore</t>
  </si>
  <si>
    <t>Di Pasca Rosalinda</t>
  </si>
  <si>
    <t>Dolce Daniela</t>
  </si>
  <si>
    <t>Geraldi Assunta</t>
  </si>
  <si>
    <t>Giannini Tiziana</t>
  </si>
  <si>
    <t>Gliubizzi Michele Rocco</t>
  </si>
  <si>
    <t>Martino Antonio</t>
  </si>
  <si>
    <t>Nigro Angela Carmela</t>
  </si>
  <si>
    <t>Paradiso Antonia</t>
  </si>
  <si>
    <t>Pisani Caterina</t>
  </si>
  <si>
    <t xml:space="preserve"> Istruttoria, gestione e controllo</t>
  </si>
  <si>
    <t>Triggiani Alfonsa</t>
  </si>
  <si>
    <t>Vitacca Rocco</t>
  </si>
  <si>
    <t>Zuardi Gerardo</t>
  </si>
  <si>
    <t>DIREZIONE GENERALE DELL'AMBIENTE DEL TERRITORIO E DELL'ENERGIA</t>
  </si>
  <si>
    <t>Scarpa Samantha</t>
  </si>
  <si>
    <t>PO  - controllo</t>
  </si>
  <si>
    <t>Carlo Gilio</t>
  </si>
  <si>
    <t>PO- attuazione</t>
  </si>
  <si>
    <t>Organizzazione</t>
  </si>
  <si>
    <t>Cirigliano Vincenzo</t>
  </si>
  <si>
    <t>Supporto tecnico attività e attribuzioni di competenza UCO nell'attuazione del PO FSE Basilicata 2014-2020</t>
  </si>
  <si>
    <t>società di AT*</t>
  </si>
  <si>
    <t>Doti Antonietta</t>
  </si>
  <si>
    <t>Rossi Idalina</t>
  </si>
  <si>
    <t>Onorato Domenico</t>
  </si>
  <si>
    <t>Montagna Angela</t>
  </si>
  <si>
    <t>Supporto tecnico attività e attribuzioni di competenza UCO nell'attuazione del PO FSE Basilicata 2014-2021</t>
  </si>
  <si>
    <t>Telesca Domenico</t>
  </si>
  <si>
    <t>Supporto tecnico alle attività di controllo di competenza dell'Autorità di Gestione</t>
  </si>
  <si>
    <t>Claps Giuseppina</t>
  </si>
  <si>
    <t>Salerno Ersilia</t>
  </si>
  <si>
    <t>Di Lonardo Evilia</t>
  </si>
  <si>
    <t>* il contratto dal 01 luglio è passato da un part time a 35 ore ad un full time a 40 ore settimanali.</t>
  </si>
  <si>
    <t xml:space="preserve"> PO Tavoli di crisi e progetti di sostegno all'occupazione</t>
  </si>
  <si>
    <t xml:space="preserve"> PO Politiche attive di sostegno all'inserimento lavorativo</t>
  </si>
  <si>
    <t xml:space="preserve"> PO Sistema regionale del lavoro</t>
  </si>
  <si>
    <t xml:space="preserve"> po Gestione di strumenti di incentivazione all'occupazione e all'autoimprenditor.</t>
  </si>
  <si>
    <t xml:space="preserve">Supporto ADG, programmazione, valutazione e controllo </t>
  </si>
  <si>
    <t>Dirigente</t>
  </si>
  <si>
    <t>Antonio Corona</t>
  </si>
  <si>
    <t>Di Bartolomeo Annarita</t>
  </si>
  <si>
    <t>Francesco Bortolan</t>
  </si>
  <si>
    <t>Siciliano Piergiorgio</t>
  </si>
  <si>
    <t>Antonio Altieri</t>
  </si>
  <si>
    <t>Ufficio  Welfare -Direzione Generale Politiche per la Salute e le Politiche della Persona</t>
  </si>
  <si>
    <t>Rinaldi Rosa</t>
  </si>
  <si>
    <t>Ufficio Welfare -Direzione Generale Politiche per la Salute e le Politiche della Persona</t>
  </si>
  <si>
    <t>Mele Rosa</t>
  </si>
  <si>
    <t>D'Andrea Mariangela</t>
  </si>
  <si>
    <t xml:space="preserve">Direzione Generale PER LA PROGRAMMAZIONE E LA GEST. DELLE RIS. STRUM. E FINANZ. </t>
  </si>
  <si>
    <t>Maurizio D'eufemia</t>
  </si>
  <si>
    <t xml:space="preserve">Fascicolazione e archiviazione </t>
  </si>
  <si>
    <t>Ufficio Risorse Finanziarie del SSRDirezione Generale Politiche per la Salute e le Politiche della Persona</t>
  </si>
  <si>
    <t xml:space="preserve">Argoneto Pierluigi </t>
  </si>
  <si>
    <t xml:space="preserve">Supporto alla programmazione degli interventi </t>
  </si>
  <si>
    <t>Salvatore Margherita Rosaria</t>
  </si>
  <si>
    <t>Angelino Mazza</t>
  </si>
  <si>
    <t>Supporto all'attuazione degli interventi</t>
  </si>
  <si>
    <t>Cinefra Pierina</t>
  </si>
  <si>
    <t>Anna Amati</t>
  </si>
  <si>
    <t>PO controllo ex art. 125 Reg. 1303/2013 ( ADG Beneficiaria)</t>
  </si>
  <si>
    <t>Anna Rocco</t>
  </si>
  <si>
    <t>De Stefano Raffaella</t>
  </si>
  <si>
    <t>Luciano Autilio</t>
  </si>
  <si>
    <t>Supporto tecnico alle attività di competenza dell'Ufficio riferite al FSE</t>
  </si>
  <si>
    <t>Supporto tecnico alle attività di competenza dell'Autorità di Gesione con riferimento alla  gestione del PO FSE Basilicata 2014-2020.</t>
  </si>
  <si>
    <t>Supporto tecnico alle attività di competenza dell'Autorità di Gesione con riferimento alla programmazione, gestione  e controllo del PO FSE Basilicata 2014-2020.</t>
  </si>
  <si>
    <t>Supporto tecnico alle attività di monitoraggio di competenza dell'Autorità di Gestione</t>
  </si>
  <si>
    <t>PO Istruttore istanze e fasi operative avvisi pubblici istruttoria gestione, controllo e  rendicontazione</t>
  </si>
  <si>
    <t>PO Responsabile procedimento avvisi pubblici/fasi operative avvisi pubblici istruttoria gestione, controllo e  rendicontazione</t>
  </si>
  <si>
    <t>PO Fase operativa gestione AAPP</t>
  </si>
  <si>
    <t>PO Responsabile procedimento avvisi pubblici/fasi operative avvisi pubblici istruttoria gestione, controllo e  rendicontazione</t>
  </si>
  <si>
    <t>Agostino Arturo</t>
  </si>
  <si>
    <t xml:space="preserve">Ufficio Autorita' di gestione dei programmi operativi FSE basilicata
</t>
  </si>
  <si>
    <t>Ufficio Risorse Finanziarie e Bilancio</t>
  </si>
  <si>
    <t>Ufficio per il controllo interno di regolarità amministrativa e per il controllo sugli enti ed organismi partecipati</t>
  </si>
  <si>
    <t>Pacifico Giovanni</t>
  </si>
  <si>
    <t>Supporto all'AdG nelle attività di Comunicazione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</si>
</sst>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5" borderId="4" xfId="0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1" fontId="5" fillId="4" borderId="3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/>
    </xf>
    <xf numFmtId="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vertical="top"/>
    </xf>
    <xf numFmtId="0" fontId="1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attributi.regione.basilicata.it/organigramma/public/d/2264" TargetMode="External"/><Relationship Id="rId2" Type="http://schemas.openxmlformats.org/officeDocument/2006/relationships/hyperlink" Target="http://attributi.regione.basilicata.it/organigramma/public/d/1995" TargetMode="External"/><Relationship Id="rId1" Type="http://schemas.openxmlformats.org/officeDocument/2006/relationships/hyperlink" Target="http://attributi.regione.basilicata.it/organigramma/public/s/00001/00H15/000B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attributi.regione.basilicata.it/organigramma/public/d/1738" TargetMode="External"/><Relationship Id="rId4" Type="http://schemas.openxmlformats.org/officeDocument/2006/relationships/hyperlink" Target="http://attributi.regione.basilicata.it/organigramma/public/d/337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zoomScale="75" zoomScaleNormal="75" workbookViewId="0">
      <selection activeCell="B11" sqref="B11"/>
    </sheetView>
  </sheetViews>
  <sheetFormatPr defaultRowHeight="15" x14ac:dyDescent="0.25"/>
  <cols>
    <col min="2" max="2" width="74.42578125" customWidth="1"/>
    <col min="3" max="3" width="115.140625" customWidth="1"/>
  </cols>
  <sheetData>
    <row r="1" spans="1:3" ht="18.75" x14ac:dyDescent="0.3">
      <c r="A1" s="44" t="s">
        <v>0</v>
      </c>
      <c r="B1" s="45"/>
      <c r="C1" s="46"/>
    </row>
    <row r="2" spans="1:3" ht="18.75" x14ac:dyDescent="0.25">
      <c r="A2" s="1" t="s">
        <v>1</v>
      </c>
      <c r="B2" s="1" t="s">
        <v>2</v>
      </c>
      <c r="C2" s="1" t="s">
        <v>3</v>
      </c>
    </row>
    <row r="3" spans="1:3" ht="18.75" x14ac:dyDescent="0.25">
      <c r="A3" s="2">
        <v>1</v>
      </c>
      <c r="B3" s="3" t="s">
        <v>4</v>
      </c>
      <c r="C3" s="4" t="s">
        <v>5</v>
      </c>
    </row>
    <row r="4" spans="1:3" ht="18.75" x14ac:dyDescent="0.25">
      <c r="A4" s="2">
        <v>2</v>
      </c>
      <c r="B4" s="3" t="s">
        <v>6</v>
      </c>
      <c r="C4" s="4" t="s">
        <v>7</v>
      </c>
    </row>
    <row r="5" spans="1:3" ht="18.75" x14ac:dyDescent="0.25">
      <c r="A5" s="2">
        <v>3</v>
      </c>
      <c r="B5" s="3" t="s">
        <v>8</v>
      </c>
      <c r="C5" s="4" t="s">
        <v>9</v>
      </c>
    </row>
    <row r="6" spans="1:3" ht="18.75" x14ac:dyDescent="0.25">
      <c r="A6" s="2">
        <v>4</v>
      </c>
      <c r="B6" s="3" t="s">
        <v>10</v>
      </c>
      <c r="C6" s="4" t="s">
        <v>11</v>
      </c>
    </row>
    <row r="7" spans="1:3" ht="18.75" x14ac:dyDescent="0.25">
      <c r="A7" s="2">
        <v>5</v>
      </c>
      <c r="B7" s="3" t="s">
        <v>12</v>
      </c>
      <c r="C7" s="4" t="s">
        <v>13</v>
      </c>
    </row>
    <row r="8" spans="1:3" ht="37.5" x14ac:dyDescent="0.25">
      <c r="A8" s="2">
        <v>6</v>
      </c>
      <c r="B8" s="3" t="s">
        <v>14</v>
      </c>
      <c r="C8" s="5" t="s">
        <v>15</v>
      </c>
    </row>
    <row r="9" spans="1:3" ht="18.75" x14ac:dyDescent="0.25">
      <c r="A9" s="2">
        <v>7</v>
      </c>
      <c r="B9" s="3" t="s">
        <v>16</v>
      </c>
      <c r="C9" s="4" t="s">
        <v>17</v>
      </c>
    </row>
    <row r="10" spans="1:3" ht="18.75" x14ac:dyDescent="0.25">
      <c r="A10" s="2">
        <v>8</v>
      </c>
      <c r="B10" s="3" t="s">
        <v>18</v>
      </c>
      <c r="C10" s="4" t="s">
        <v>19</v>
      </c>
    </row>
    <row r="11" spans="1:3" ht="18.75" x14ac:dyDescent="0.25">
      <c r="A11" s="6"/>
      <c r="B11" s="6"/>
      <c r="C11" s="6"/>
    </row>
    <row r="12" spans="1:3" ht="18.75" x14ac:dyDescent="0.25">
      <c r="A12" s="41" t="s">
        <v>20</v>
      </c>
      <c r="B12" s="42"/>
      <c r="C12" s="43"/>
    </row>
    <row r="13" spans="1:3" ht="18.75" x14ac:dyDescent="0.25">
      <c r="A13" s="7"/>
      <c r="B13" s="8" t="s">
        <v>21</v>
      </c>
      <c r="C13" s="6"/>
    </row>
    <row r="14" spans="1:3" ht="37.5" x14ac:dyDescent="0.25">
      <c r="A14" s="2">
        <v>4</v>
      </c>
      <c r="B14" s="3" t="s">
        <v>22</v>
      </c>
      <c r="C14" s="5" t="s">
        <v>23</v>
      </c>
    </row>
    <row r="15" spans="1:3" ht="18.75" x14ac:dyDescent="0.25">
      <c r="A15" s="2">
        <v>10</v>
      </c>
      <c r="B15" s="3" t="s">
        <v>24</v>
      </c>
      <c r="C15" s="4" t="s">
        <v>25</v>
      </c>
    </row>
  </sheetData>
  <mergeCells count="2">
    <mergeCell ref="A12:C12"/>
    <mergeCell ref="A1:C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E77"/>
  <sheetViews>
    <sheetView tabSelected="1" zoomScale="85" zoomScaleNormal="85" workbookViewId="0">
      <selection activeCell="C3" sqref="C3"/>
    </sheetView>
  </sheetViews>
  <sheetFormatPr defaultColWidth="9.140625" defaultRowHeight="15" x14ac:dyDescent="0.25"/>
  <cols>
    <col min="1" max="1" width="25" style="22" bestFit="1" customWidth="1"/>
    <col min="2" max="2" width="24.28515625" style="9" customWidth="1"/>
    <col min="3" max="3" width="17.140625" style="9" bestFit="1" customWidth="1"/>
    <col min="4" max="4" width="35.42578125" style="9" bestFit="1" customWidth="1"/>
    <col min="5" max="5" width="26.85546875" style="9" customWidth="1"/>
    <col min="6" max="6" width="16.7109375" style="26" customWidth="1"/>
    <col min="7" max="7" width="29.28515625" customWidth="1"/>
    <col min="8" max="421" width="9.140625" style="19"/>
  </cols>
  <sheetData>
    <row r="1" spans="1:7" ht="66.599999999999994" customHeight="1" x14ac:dyDescent="0.25">
      <c r="A1" s="21" t="s">
        <v>26</v>
      </c>
      <c r="B1" s="14" t="s">
        <v>27</v>
      </c>
      <c r="C1" s="14" t="s">
        <v>28</v>
      </c>
      <c r="D1" s="14" t="s">
        <v>22</v>
      </c>
      <c r="E1" s="14" t="s">
        <v>29</v>
      </c>
      <c r="F1" s="23" t="s">
        <v>30</v>
      </c>
      <c r="G1" s="14" t="s">
        <v>31</v>
      </c>
    </row>
    <row r="2" spans="1:7" x14ac:dyDescent="0.25">
      <c r="A2" s="21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/>
    </row>
    <row r="3" spans="1:7" ht="60" x14ac:dyDescent="0.25">
      <c r="A3" s="11" t="s">
        <v>181</v>
      </c>
      <c r="B3" s="10" t="s">
        <v>32</v>
      </c>
      <c r="C3" s="10" t="s">
        <v>33</v>
      </c>
      <c r="D3" s="10" t="s">
        <v>34</v>
      </c>
      <c r="E3" s="10">
        <v>4</v>
      </c>
      <c r="F3" s="24">
        <v>30</v>
      </c>
      <c r="G3" s="10"/>
    </row>
    <row r="4" spans="1:7" ht="60" x14ac:dyDescent="0.25">
      <c r="A4" s="11" t="s">
        <v>181</v>
      </c>
      <c r="B4" s="10" t="s">
        <v>35</v>
      </c>
      <c r="C4" s="10" t="s">
        <v>33</v>
      </c>
      <c r="D4" s="10" t="s">
        <v>36</v>
      </c>
      <c r="E4" s="10">
        <v>4</v>
      </c>
      <c r="F4" s="24">
        <v>100</v>
      </c>
      <c r="G4" s="10"/>
    </row>
    <row r="5" spans="1:7" ht="60" x14ac:dyDescent="0.25">
      <c r="A5" s="11" t="s">
        <v>181</v>
      </c>
      <c r="B5" s="12" t="s">
        <v>37</v>
      </c>
      <c r="C5" s="12" t="s">
        <v>33</v>
      </c>
      <c r="D5" s="12" t="s">
        <v>38</v>
      </c>
      <c r="E5" s="12">
        <v>4</v>
      </c>
      <c r="F5" s="25">
        <v>100</v>
      </c>
      <c r="G5" s="12"/>
    </row>
    <row r="6" spans="1:7" ht="60" x14ac:dyDescent="0.25">
      <c r="A6" s="11" t="s">
        <v>181</v>
      </c>
      <c r="B6" s="12" t="s">
        <v>184</v>
      </c>
      <c r="C6" s="12" t="s">
        <v>42</v>
      </c>
      <c r="D6" s="12" t="s">
        <v>185</v>
      </c>
      <c r="E6" s="12">
        <v>3</v>
      </c>
      <c r="F6" s="25">
        <v>100</v>
      </c>
      <c r="G6" s="12"/>
    </row>
    <row r="7" spans="1:7" ht="60" x14ac:dyDescent="0.25">
      <c r="A7" s="11" t="s">
        <v>181</v>
      </c>
      <c r="B7" s="12" t="s">
        <v>43</v>
      </c>
      <c r="C7" s="12" t="s">
        <v>33</v>
      </c>
      <c r="D7" s="12" t="s">
        <v>145</v>
      </c>
      <c r="E7" s="12">
        <v>4</v>
      </c>
      <c r="F7" s="25">
        <v>100</v>
      </c>
      <c r="G7" s="20"/>
    </row>
    <row r="8" spans="1:7" ht="60" x14ac:dyDescent="0.25">
      <c r="A8" s="11" t="s">
        <v>181</v>
      </c>
      <c r="B8" s="12" t="s">
        <v>44</v>
      </c>
      <c r="C8" s="12" t="s">
        <v>33</v>
      </c>
      <c r="D8" s="12" t="s">
        <v>145</v>
      </c>
      <c r="E8" s="12">
        <v>2</v>
      </c>
      <c r="F8" s="25">
        <v>100</v>
      </c>
      <c r="G8" s="20"/>
    </row>
    <row r="9" spans="1:7" ht="60" x14ac:dyDescent="0.25">
      <c r="A9" s="11" t="s">
        <v>181</v>
      </c>
      <c r="B9" s="12" t="s">
        <v>45</v>
      </c>
      <c r="C9" s="12" t="s">
        <v>33</v>
      </c>
      <c r="D9" s="12" t="s">
        <v>41</v>
      </c>
      <c r="E9" s="12">
        <v>2</v>
      </c>
      <c r="F9" s="25">
        <v>100</v>
      </c>
      <c r="G9" s="20"/>
    </row>
    <row r="10" spans="1:7" ht="60.6" customHeight="1" x14ac:dyDescent="0.25">
      <c r="A10" s="11" t="s">
        <v>181</v>
      </c>
      <c r="B10" s="12" t="s">
        <v>46</v>
      </c>
      <c r="C10" s="12" t="s">
        <v>33</v>
      </c>
      <c r="D10" s="12" t="s">
        <v>39</v>
      </c>
      <c r="E10" s="12">
        <v>4</v>
      </c>
      <c r="F10" s="25">
        <v>100</v>
      </c>
      <c r="G10" s="20"/>
    </row>
    <row r="11" spans="1:7" ht="60.6" customHeight="1" x14ac:dyDescent="0.25">
      <c r="A11" s="12" t="s">
        <v>99</v>
      </c>
      <c r="B11" s="12" t="s">
        <v>167</v>
      </c>
      <c r="C11" s="12" t="s">
        <v>33</v>
      </c>
      <c r="D11" s="12" t="s">
        <v>168</v>
      </c>
      <c r="E11" s="12">
        <v>3</v>
      </c>
      <c r="F11" s="25">
        <v>25</v>
      </c>
      <c r="G11" s="20"/>
    </row>
    <row r="12" spans="1:7" ht="45" x14ac:dyDescent="0.25">
      <c r="A12" s="12" t="s">
        <v>47</v>
      </c>
      <c r="B12" s="12" t="s">
        <v>49</v>
      </c>
      <c r="C12" s="10" t="s">
        <v>33</v>
      </c>
      <c r="D12" s="10" t="s">
        <v>48</v>
      </c>
      <c r="E12" s="10">
        <v>4</v>
      </c>
      <c r="F12" s="24">
        <v>30</v>
      </c>
      <c r="G12" s="10"/>
    </row>
    <row r="13" spans="1:7" ht="45" x14ac:dyDescent="0.25">
      <c r="A13" s="12" t="s">
        <v>47</v>
      </c>
      <c r="B13" s="12" t="s">
        <v>51</v>
      </c>
      <c r="C13" s="10" t="s">
        <v>33</v>
      </c>
      <c r="D13" s="10" t="s">
        <v>52</v>
      </c>
      <c r="E13" s="10">
        <v>4</v>
      </c>
      <c r="F13" s="24">
        <v>100</v>
      </c>
      <c r="G13" s="10"/>
    </row>
    <row r="14" spans="1:7" ht="45" x14ac:dyDescent="0.25">
      <c r="A14" s="12" t="s">
        <v>47</v>
      </c>
      <c r="B14" s="12" t="s">
        <v>53</v>
      </c>
      <c r="C14" s="10" t="s">
        <v>40</v>
      </c>
      <c r="D14" s="10" t="s">
        <v>50</v>
      </c>
      <c r="E14" s="10">
        <v>4</v>
      </c>
      <c r="F14" s="24">
        <v>100</v>
      </c>
      <c r="G14" s="10"/>
    </row>
    <row r="15" spans="1:7" ht="45" x14ac:dyDescent="0.25">
      <c r="A15" s="12" t="s">
        <v>47</v>
      </c>
      <c r="B15" s="12" t="s">
        <v>54</v>
      </c>
      <c r="C15" s="10" t="s">
        <v>40</v>
      </c>
      <c r="D15" s="10" t="s">
        <v>50</v>
      </c>
      <c r="E15" s="10">
        <v>4</v>
      </c>
      <c r="F15" s="24">
        <v>100</v>
      </c>
      <c r="G15" s="10"/>
    </row>
    <row r="16" spans="1:7" ht="45" x14ac:dyDescent="0.25">
      <c r="A16" s="12" t="s">
        <v>47</v>
      </c>
      <c r="B16" s="10" t="s">
        <v>63</v>
      </c>
      <c r="C16" s="10" t="s">
        <v>33</v>
      </c>
      <c r="D16" s="10" t="s">
        <v>38</v>
      </c>
      <c r="E16" s="10">
        <v>4</v>
      </c>
      <c r="F16" s="24">
        <v>50</v>
      </c>
      <c r="G16" s="10"/>
    </row>
    <row r="17" spans="1:7" ht="45" x14ac:dyDescent="0.25">
      <c r="A17" s="12" t="s">
        <v>47</v>
      </c>
      <c r="B17" s="12" t="s">
        <v>56</v>
      </c>
      <c r="C17" s="10" t="s">
        <v>40</v>
      </c>
      <c r="D17" s="10" t="s">
        <v>50</v>
      </c>
      <c r="E17" s="10">
        <v>4</v>
      </c>
      <c r="F17" s="24">
        <v>100</v>
      </c>
      <c r="G17" s="10"/>
    </row>
    <row r="18" spans="1:7" ht="45" x14ac:dyDescent="0.25">
      <c r="A18" s="12" t="s">
        <v>47</v>
      </c>
      <c r="B18" s="12" t="s">
        <v>58</v>
      </c>
      <c r="C18" s="10" t="s">
        <v>40</v>
      </c>
      <c r="D18" s="10" t="s">
        <v>50</v>
      </c>
      <c r="E18" s="10">
        <v>2</v>
      </c>
      <c r="F18" s="24">
        <v>100</v>
      </c>
      <c r="G18" s="10"/>
    </row>
    <row r="19" spans="1:7" ht="45" x14ac:dyDescent="0.25">
      <c r="A19" s="12" t="s">
        <v>47</v>
      </c>
      <c r="B19" s="12" t="s">
        <v>59</v>
      </c>
      <c r="C19" s="10" t="s">
        <v>40</v>
      </c>
      <c r="D19" s="10" t="s">
        <v>55</v>
      </c>
      <c r="E19" s="10">
        <v>4</v>
      </c>
      <c r="F19" s="24">
        <v>100</v>
      </c>
      <c r="G19" s="10"/>
    </row>
    <row r="20" spans="1:7" ht="45" x14ac:dyDescent="0.25">
      <c r="A20" s="12" t="s">
        <v>47</v>
      </c>
      <c r="B20" s="12" t="s">
        <v>60</v>
      </c>
      <c r="C20" s="10" t="s">
        <v>40</v>
      </c>
      <c r="D20" s="10" t="s">
        <v>57</v>
      </c>
      <c r="E20" s="10">
        <v>3</v>
      </c>
      <c r="F20" s="24">
        <v>100</v>
      </c>
      <c r="G20" s="10"/>
    </row>
    <row r="21" spans="1:7" ht="45" x14ac:dyDescent="0.25">
      <c r="A21" s="12" t="s">
        <v>47</v>
      </c>
      <c r="B21" s="10" t="s">
        <v>61</v>
      </c>
      <c r="C21" s="10" t="s">
        <v>33</v>
      </c>
      <c r="D21" s="10" t="s">
        <v>62</v>
      </c>
      <c r="E21" s="10">
        <v>2</v>
      </c>
      <c r="F21" s="24">
        <v>100</v>
      </c>
      <c r="G21" s="13"/>
    </row>
    <row r="22" spans="1:7" ht="45" x14ac:dyDescent="0.25">
      <c r="A22" s="12" t="s">
        <v>47</v>
      </c>
      <c r="B22" s="10" t="s">
        <v>63</v>
      </c>
      <c r="C22" s="10" t="s">
        <v>33</v>
      </c>
      <c r="D22" s="10" t="s">
        <v>64</v>
      </c>
      <c r="E22" s="10">
        <v>2</v>
      </c>
      <c r="F22" s="24">
        <v>50</v>
      </c>
      <c r="G22" s="10"/>
    </row>
    <row r="23" spans="1:7" ht="45" x14ac:dyDescent="0.25">
      <c r="A23" s="12" t="s">
        <v>47</v>
      </c>
      <c r="B23" s="10" t="s">
        <v>65</v>
      </c>
      <c r="C23" s="10" t="s">
        <v>33</v>
      </c>
      <c r="D23" s="10" t="s">
        <v>50</v>
      </c>
      <c r="E23" s="10">
        <v>4</v>
      </c>
      <c r="F23" s="24">
        <v>100</v>
      </c>
      <c r="G23" s="13"/>
    </row>
    <row r="24" spans="1:7" ht="45" x14ac:dyDescent="0.25">
      <c r="A24" s="12" t="s">
        <v>47</v>
      </c>
      <c r="B24" s="10" t="s">
        <v>66</v>
      </c>
      <c r="C24" s="10" t="s">
        <v>33</v>
      </c>
      <c r="D24" s="10" t="s">
        <v>50</v>
      </c>
      <c r="E24" s="10">
        <v>4</v>
      </c>
      <c r="F24" s="24">
        <v>100</v>
      </c>
      <c r="G24" s="13"/>
    </row>
    <row r="25" spans="1:7" ht="60" x14ac:dyDescent="0.25">
      <c r="A25" s="12" t="s">
        <v>67</v>
      </c>
      <c r="B25" s="10" t="s">
        <v>49</v>
      </c>
      <c r="C25" s="10" t="s">
        <v>33</v>
      </c>
      <c r="D25" s="10" t="s">
        <v>68</v>
      </c>
      <c r="E25" s="10">
        <v>3</v>
      </c>
      <c r="F25" s="24">
        <v>30</v>
      </c>
      <c r="G25" s="10"/>
    </row>
    <row r="26" spans="1:7" ht="60" x14ac:dyDescent="0.25">
      <c r="A26" s="12" t="s">
        <v>67</v>
      </c>
      <c r="B26" s="12" t="s">
        <v>69</v>
      </c>
      <c r="C26" s="10" t="s">
        <v>33</v>
      </c>
      <c r="D26" s="10" t="s">
        <v>70</v>
      </c>
      <c r="E26" s="10">
        <v>3</v>
      </c>
      <c r="F26" s="24">
        <v>100</v>
      </c>
      <c r="G26" s="10"/>
    </row>
    <row r="27" spans="1:7" ht="60" x14ac:dyDescent="0.25">
      <c r="A27" s="12" t="s">
        <v>67</v>
      </c>
      <c r="B27" s="10" t="s">
        <v>71</v>
      </c>
      <c r="C27" s="10" t="s">
        <v>40</v>
      </c>
      <c r="D27" s="10" t="s">
        <v>72</v>
      </c>
      <c r="E27" s="10">
        <v>2</v>
      </c>
      <c r="F27" s="24">
        <v>100</v>
      </c>
      <c r="G27" s="18"/>
    </row>
    <row r="28" spans="1:7" ht="60" x14ac:dyDescent="0.25">
      <c r="A28" s="12" t="s">
        <v>67</v>
      </c>
      <c r="B28" s="10" t="s">
        <v>73</v>
      </c>
      <c r="C28" s="10" t="s">
        <v>40</v>
      </c>
      <c r="D28" s="10" t="s">
        <v>74</v>
      </c>
      <c r="E28" s="10">
        <v>3</v>
      </c>
      <c r="F28" s="24">
        <v>100</v>
      </c>
      <c r="G28" s="10"/>
    </row>
    <row r="29" spans="1:7" ht="60" x14ac:dyDescent="0.25">
      <c r="A29" s="12" t="s">
        <v>67</v>
      </c>
      <c r="B29" s="10" t="s">
        <v>75</v>
      </c>
      <c r="C29" s="10" t="s">
        <v>33</v>
      </c>
      <c r="D29" s="10" t="s">
        <v>38</v>
      </c>
      <c r="E29" s="10">
        <v>3</v>
      </c>
      <c r="F29" s="24">
        <v>100</v>
      </c>
      <c r="G29" s="10"/>
    </row>
    <row r="30" spans="1:7" ht="60" x14ac:dyDescent="0.25">
      <c r="A30" s="12" t="s">
        <v>67</v>
      </c>
      <c r="B30" s="10" t="s">
        <v>76</v>
      </c>
      <c r="C30" s="10" t="s">
        <v>33</v>
      </c>
      <c r="D30" s="10" t="s">
        <v>74</v>
      </c>
      <c r="E30" s="10">
        <v>1</v>
      </c>
      <c r="F30" s="24">
        <v>50</v>
      </c>
      <c r="G30" s="10"/>
    </row>
    <row r="31" spans="1:7" ht="60" x14ac:dyDescent="0.25">
      <c r="A31" s="12" t="s">
        <v>67</v>
      </c>
      <c r="B31" s="10" t="s">
        <v>77</v>
      </c>
      <c r="C31" s="10" t="s">
        <v>33</v>
      </c>
      <c r="D31" s="10" t="s">
        <v>50</v>
      </c>
      <c r="E31" s="10">
        <v>4</v>
      </c>
      <c r="F31" s="24">
        <v>100</v>
      </c>
      <c r="G31" s="10"/>
    </row>
    <row r="32" spans="1:7" ht="60" x14ac:dyDescent="0.25">
      <c r="A32" s="12" t="s">
        <v>67</v>
      </c>
      <c r="B32" s="10" t="s">
        <v>78</v>
      </c>
      <c r="C32" s="10" t="s">
        <v>33</v>
      </c>
      <c r="D32" s="10" t="s">
        <v>50</v>
      </c>
      <c r="E32" s="10">
        <v>4</v>
      </c>
      <c r="F32" s="24">
        <v>100</v>
      </c>
      <c r="G32" s="10"/>
    </row>
    <row r="33" spans="1:7" ht="60" x14ac:dyDescent="0.25">
      <c r="A33" s="12" t="s">
        <v>67</v>
      </c>
      <c r="B33" s="10" t="s">
        <v>79</v>
      </c>
      <c r="C33" s="10" t="s">
        <v>33</v>
      </c>
      <c r="D33" s="10" t="s">
        <v>50</v>
      </c>
      <c r="E33" s="10">
        <v>4</v>
      </c>
      <c r="F33" s="24">
        <v>100</v>
      </c>
      <c r="G33" s="10"/>
    </row>
    <row r="34" spans="1:7" ht="60" x14ac:dyDescent="0.25">
      <c r="A34" s="12" t="s">
        <v>67</v>
      </c>
      <c r="B34" s="10" t="s">
        <v>80</v>
      </c>
      <c r="C34" s="10" t="s">
        <v>33</v>
      </c>
      <c r="D34" s="10" t="s">
        <v>50</v>
      </c>
      <c r="E34" s="10">
        <v>4</v>
      </c>
      <c r="F34" s="24">
        <v>100</v>
      </c>
      <c r="G34" s="10"/>
    </row>
    <row r="35" spans="1:7" ht="60" x14ac:dyDescent="0.25">
      <c r="A35" s="12" t="s">
        <v>152</v>
      </c>
      <c r="B35" s="10" t="s">
        <v>147</v>
      </c>
      <c r="C35" s="10" t="s">
        <v>33</v>
      </c>
      <c r="D35" s="10" t="s">
        <v>146</v>
      </c>
      <c r="E35" s="10">
        <v>4</v>
      </c>
      <c r="F35" s="24">
        <v>50</v>
      </c>
      <c r="G35" s="10"/>
    </row>
    <row r="36" spans="1:7" ht="60" x14ac:dyDescent="0.25">
      <c r="A36" s="12" t="s">
        <v>152</v>
      </c>
      <c r="B36" s="10" t="s">
        <v>81</v>
      </c>
      <c r="C36" s="10" t="s">
        <v>33</v>
      </c>
      <c r="D36" s="10" t="s">
        <v>179</v>
      </c>
      <c r="E36" s="10">
        <v>4</v>
      </c>
      <c r="F36" s="24">
        <v>50</v>
      </c>
      <c r="G36" s="10"/>
    </row>
    <row r="37" spans="1:7" ht="60" x14ac:dyDescent="0.25">
      <c r="A37" s="12" t="s">
        <v>152</v>
      </c>
      <c r="B37" s="10" t="s">
        <v>83</v>
      </c>
      <c r="C37" s="10" t="s">
        <v>40</v>
      </c>
      <c r="D37" s="10" t="s">
        <v>84</v>
      </c>
      <c r="E37" s="10">
        <v>4</v>
      </c>
      <c r="F37" s="24">
        <v>50</v>
      </c>
      <c r="G37" s="10"/>
    </row>
    <row r="38" spans="1:7" ht="60" x14ac:dyDescent="0.25">
      <c r="A38" s="12" t="s">
        <v>152</v>
      </c>
      <c r="B38" s="10" t="s">
        <v>86</v>
      </c>
      <c r="C38" s="10" t="s">
        <v>33</v>
      </c>
      <c r="D38" s="10" t="s">
        <v>82</v>
      </c>
      <c r="E38" s="10">
        <v>4</v>
      </c>
      <c r="F38" s="24">
        <v>50</v>
      </c>
      <c r="G38" s="10"/>
    </row>
    <row r="39" spans="1:7" ht="60" x14ac:dyDescent="0.25">
      <c r="A39" s="12" t="s">
        <v>152</v>
      </c>
      <c r="B39" s="10" t="s">
        <v>88</v>
      </c>
      <c r="C39" s="10" t="s">
        <v>33</v>
      </c>
      <c r="D39" s="10" t="s">
        <v>87</v>
      </c>
      <c r="E39" s="10">
        <v>4</v>
      </c>
      <c r="F39" s="24">
        <v>50</v>
      </c>
      <c r="G39" s="10"/>
    </row>
    <row r="40" spans="1:7" ht="60" x14ac:dyDescent="0.25">
      <c r="A40" s="12" t="s">
        <v>152</v>
      </c>
      <c r="B40" s="10" t="s">
        <v>153</v>
      </c>
      <c r="C40" s="10" t="s">
        <v>33</v>
      </c>
      <c r="D40" s="10" t="s">
        <v>87</v>
      </c>
      <c r="E40" s="10">
        <v>2</v>
      </c>
      <c r="F40" s="24">
        <v>20</v>
      </c>
      <c r="G40" s="10"/>
    </row>
    <row r="41" spans="1:7" ht="60" x14ac:dyDescent="0.25">
      <c r="A41" s="12" t="s">
        <v>152</v>
      </c>
      <c r="B41" s="10" t="s">
        <v>158</v>
      </c>
      <c r="C41" s="10" t="s">
        <v>40</v>
      </c>
      <c r="D41" s="10" t="s">
        <v>159</v>
      </c>
      <c r="E41" s="10">
        <v>1</v>
      </c>
      <c r="F41" s="24">
        <v>15</v>
      </c>
      <c r="G41" s="10"/>
    </row>
    <row r="42" spans="1:7" ht="45" x14ac:dyDescent="0.25">
      <c r="A42" s="12" t="s">
        <v>92</v>
      </c>
      <c r="B42" s="10" t="s">
        <v>148</v>
      </c>
      <c r="C42" s="10" t="s">
        <v>33</v>
      </c>
      <c r="D42" s="10" t="s">
        <v>176</v>
      </c>
      <c r="E42" s="10">
        <v>2</v>
      </c>
      <c r="F42" s="24">
        <v>50</v>
      </c>
      <c r="G42" s="10"/>
    </row>
    <row r="43" spans="1:7" ht="60" x14ac:dyDescent="0.25">
      <c r="A43" s="12" t="s">
        <v>160</v>
      </c>
      <c r="B43" s="10" t="s">
        <v>161</v>
      </c>
      <c r="C43" s="10" t="s">
        <v>33</v>
      </c>
      <c r="D43" s="10" t="s">
        <v>162</v>
      </c>
      <c r="E43" s="10">
        <v>4</v>
      </c>
      <c r="F43" s="24">
        <v>40</v>
      </c>
      <c r="G43" s="10"/>
    </row>
    <row r="44" spans="1:7" ht="60" x14ac:dyDescent="0.25">
      <c r="A44" s="12" t="s">
        <v>160</v>
      </c>
      <c r="B44" s="10" t="s">
        <v>163</v>
      </c>
      <c r="C44" s="10" t="s">
        <v>40</v>
      </c>
      <c r="D44" s="10" t="s">
        <v>162</v>
      </c>
      <c r="E44" s="10">
        <v>4</v>
      </c>
      <c r="F44" s="24">
        <v>40</v>
      </c>
      <c r="G44" s="10"/>
    </row>
    <row r="45" spans="1:7" ht="60" x14ac:dyDescent="0.25">
      <c r="A45" s="12" t="s">
        <v>89</v>
      </c>
      <c r="B45" s="10" t="s">
        <v>90</v>
      </c>
      <c r="C45" s="10" t="s">
        <v>33</v>
      </c>
      <c r="D45" s="10" t="s">
        <v>146</v>
      </c>
      <c r="E45" s="10">
        <v>4</v>
      </c>
      <c r="F45" s="24">
        <v>10</v>
      </c>
      <c r="G45" s="10"/>
    </row>
    <row r="46" spans="1:7" ht="60" x14ac:dyDescent="0.25">
      <c r="A46" s="12" t="s">
        <v>89</v>
      </c>
      <c r="B46" s="10" t="s">
        <v>91</v>
      </c>
      <c r="C46" s="10" t="s">
        <v>33</v>
      </c>
      <c r="D46" s="10" t="s">
        <v>177</v>
      </c>
      <c r="E46" s="10">
        <v>4</v>
      </c>
      <c r="F46" s="24">
        <v>30</v>
      </c>
      <c r="G46" s="10"/>
    </row>
    <row r="47" spans="1:7" ht="60" x14ac:dyDescent="0.25">
      <c r="A47" s="12" t="s">
        <v>89</v>
      </c>
      <c r="B47" s="10" t="s">
        <v>85</v>
      </c>
      <c r="C47" s="10" t="s">
        <v>33</v>
      </c>
      <c r="D47" s="10" t="s">
        <v>177</v>
      </c>
      <c r="E47" s="10">
        <v>4</v>
      </c>
      <c r="F47" s="24">
        <v>30</v>
      </c>
      <c r="G47" s="10"/>
    </row>
    <row r="48" spans="1:7" ht="56.1" customHeight="1" x14ac:dyDescent="0.25">
      <c r="A48" s="12" t="s">
        <v>92</v>
      </c>
      <c r="B48" s="10" t="s">
        <v>149</v>
      </c>
      <c r="C48" s="10" t="s">
        <v>33</v>
      </c>
      <c r="D48" s="10" t="s">
        <v>146</v>
      </c>
      <c r="E48" s="10">
        <v>2</v>
      </c>
      <c r="F48" s="24">
        <v>10</v>
      </c>
      <c r="G48" s="10"/>
    </row>
    <row r="49" spans="1:7" ht="60" x14ac:dyDescent="0.25">
      <c r="A49" s="12" t="s">
        <v>92</v>
      </c>
      <c r="B49" s="10" t="s">
        <v>93</v>
      </c>
      <c r="C49" s="10" t="s">
        <v>33</v>
      </c>
      <c r="D49" s="10" t="s">
        <v>177</v>
      </c>
      <c r="E49" s="10">
        <v>4</v>
      </c>
      <c r="F49" s="24">
        <v>30</v>
      </c>
      <c r="G49" s="10"/>
    </row>
    <row r="50" spans="1:7" ht="45" x14ac:dyDescent="0.25">
      <c r="A50" s="12" t="s">
        <v>92</v>
      </c>
      <c r="B50" s="10" t="s">
        <v>151</v>
      </c>
      <c r="C50" s="10" t="s">
        <v>40</v>
      </c>
      <c r="D50" s="10" t="s">
        <v>178</v>
      </c>
      <c r="E50" s="10">
        <v>2</v>
      </c>
      <c r="F50" s="24">
        <v>30</v>
      </c>
      <c r="G50" s="10"/>
    </row>
    <row r="51" spans="1:7" ht="45" x14ac:dyDescent="0.25">
      <c r="A51" s="12" t="s">
        <v>92</v>
      </c>
      <c r="B51" s="10" t="s">
        <v>150</v>
      </c>
      <c r="C51" s="10" t="s">
        <v>33</v>
      </c>
      <c r="D51" s="10" t="s">
        <v>117</v>
      </c>
      <c r="E51" s="10">
        <v>4</v>
      </c>
      <c r="F51" s="24">
        <v>30</v>
      </c>
      <c r="G51" s="10"/>
    </row>
    <row r="52" spans="1:7" ht="30" x14ac:dyDescent="0.25">
      <c r="A52" s="10" t="s">
        <v>94</v>
      </c>
      <c r="B52" s="10" t="s">
        <v>95</v>
      </c>
      <c r="C52" s="10" t="s">
        <v>33</v>
      </c>
      <c r="D52" s="10" t="s">
        <v>96</v>
      </c>
      <c r="E52" s="10">
        <v>4</v>
      </c>
      <c r="F52" s="10">
        <v>10</v>
      </c>
      <c r="G52" s="10"/>
    </row>
    <row r="53" spans="1:7" ht="45" x14ac:dyDescent="0.25">
      <c r="A53" s="10" t="s">
        <v>94</v>
      </c>
      <c r="B53" s="10" t="s">
        <v>97</v>
      </c>
      <c r="C53" s="10" t="s">
        <v>33</v>
      </c>
      <c r="D53" s="10" t="s">
        <v>98</v>
      </c>
      <c r="E53" s="10">
        <v>4</v>
      </c>
      <c r="F53" s="10">
        <v>70</v>
      </c>
      <c r="G53" s="10"/>
    </row>
    <row r="54" spans="1:7" ht="45" x14ac:dyDescent="0.25">
      <c r="A54" s="12" t="s">
        <v>101</v>
      </c>
      <c r="B54" s="10" t="s">
        <v>180</v>
      </c>
      <c r="C54" s="10" t="s">
        <v>33</v>
      </c>
      <c r="D54" s="10" t="s">
        <v>146</v>
      </c>
      <c r="E54" s="10">
        <v>2</v>
      </c>
      <c r="F54" s="24">
        <v>30</v>
      </c>
      <c r="G54" s="10"/>
    </row>
    <row r="55" spans="1:7" ht="45" x14ac:dyDescent="0.25">
      <c r="A55" s="12" t="s">
        <v>101</v>
      </c>
      <c r="B55" s="12" t="s">
        <v>100</v>
      </c>
      <c r="C55" s="10" t="s">
        <v>33</v>
      </c>
      <c r="D55" s="10" t="s">
        <v>142</v>
      </c>
      <c r="E55" s="10">
        <v>1</v>
      </c>
      <c r="F55" s="24">
        <v>80</v>
      </c>
      <c r="G55" s="10"/>
    </row>
    <row r="56" spans="1:7" ht="45" x14ac:dyDescent="0.25">
      <c r="A56" s="12" t="s">
        <v>101</v>
      </c>
      <c r="B56" s="12" t="s">
        <v>102</v>
      </c>
      <c r="C56" s="10" t="s">
        <v>40</v>
      </c>
      <c r="D56" s="10" t="s">
        <v>117</v>
      </c>
      <c r="E56" s="10">
        <v>2</v>
      </c>
      <c r="F56" s="24">
        <v>80</v>
      </c>
      <c r="G56" s="10"/>
    </row>
    <row r="57" spans="1:7" ht="45" x14ac:dyDescent="0.25">
      <c r="A57" s="12" t="s">
        <v>101</v>
      </c>
      <c r="B57" s="12" t="s">
        <v>103</v>
      </c>
      <c r="C57" s="10" t="s">
        <v>40</v>
      </c>
      <c r="D57" s="10" t="s">
        <v>117</v>
      </c>
      <c r="E57" s="10">
        <v>2</v>
      </c>
      <c r="F57" s="24">
        <v>70</v>
      </c>
      <c r="G57" s="10"/>
    </row>
    <row r="58" spans="1:7" ht="45" x14ac:dyDescent="0.25">
      <c r="A58" s="12" t="s">
        <v>101</v>
      </c>
      <c r="B58" s="12" t="s">
        <v>104</v>
      </c>
      <c r="C58" s="10" t="s">
        <v>40</v>
      </c>
      <c r="D58" s="12" t="s">
        <v>117</v>
      </c>
      <c r="E58" s="10">
        <v>4</v>
      </c>
      <c r="F58" s="24">
        <v>80</v>
      </c>
      <c r="G58" s="10"/>
    </row>
    <row r="59" spans="1:7" ht="45" x14ac:dyDescent="0.25">
      <c r="A59" s="12" t="s">
        <v>101</v>
      </c>
      <c r="B59" s="12" t="s">
        <v>105</v>
      </c>
      <c r="C59" s="10" t="s">
        <v>40</v>
      </c>
      <c r="D59" s="12" t="s">
        <v>117</v>
      </c>
      <c r="E59" s="10">
        <v>1</v>
      </c>
      <c r="F59" s="24">
        <v>25</v>
      </c>
      <c r="G59" s="10"/>
    </row>
    <row r="60" spans="1:7" ht="45" x14ac:dyDescent="0.25">
      <c r="A60" s="12" t="s">
        <v>101</v>
      </c>
      <c r="B60" s="12" t="s">
        <v>106</v>
      </c>
      <c r="C60" s="10" t="s">
        <v>40</v>
      </c>
      <c r="D60" s="10" t="s">
        <v>117</v>
      </c>
      <c r="E60" s="10">
        <v>4</v>
      </c>
      <c r="F60" s="24">
        <v>80</v>
      </c>
      <c r="G60" s="10"/>
    </row>
    <row r="61" spans="1:7" ht="45" x14ac:dyDescent="0.25">
      <c r="A61" s="12" t="s">
        <v>101</v>
      </c>
      <c r="B61" s="12" t="s">
        <v>108</v>
      </c>
      <c r="C61" s="10" t="s">
        <v>40</v>
      </c>
      <c r="D61" s="10" t="s">
        <v>117</v>
      </c>
      <c r="E61" s="10">
        <v>4</v>
      </c>
      <c r="F61" s="24">
        <v>100</v>
      </c>
      <c r="G61" s="10"/>
    </row>
    <row r="62" spans="1:7" ht="45" x14ac:dyDescent="0.25">
      <c r="A62" s="12" t="s">
        <v>101</v>
      </c>
      <c r="B62" s="12" t="s">
        <v>166</v>
      </c>
      <c r="C62" s="10" t="s">
        <v>40</v>
      </c>
      <c r="D62" s="10" t="s">
        <v>159</v>
      </c>
      <c r="E62" s="10">
        <v>2</v>
      </c>
      <c r="F62" s="24">
        <v>30</v>
      </c>
      <c r="G62" s="10"/>
    </row>
    <row r="63" spans="1:7" ht="45" x14ac:dyDescent="0.25">
      <c r="A63" s="12" t="s">
        <v>101</v>
      </c>
      <c r="B63" s="12" t="s">
        <v>109</v>
      </c>
      <c r="C63" s="10" t="s">
        <v>107</v>
      </c>
      <c r="D63" s="10" t="s">
        <v>117</v>
      </c>
      <c r="E63" s="10">
        <v>4</v>
      </c>
      <c r="F63" s="24">
        <v>50</v>
      </c>
      <c r="G63" s="10"/>
    </row>
    <row r="64" spans="1:7" ht="45" x14ac:dyDescent="0.25">
      <c r="A64" s="12" t="s">
        <v>101</v>
      </c>
      <c r="B64" s="12" t="s">
        <v>110</v>
      </c>
      <c r="C64" s="10" t="s">
        <v>33</v>
      </c>
      <c r="D64" s="10" t="s">
        <v>141</v>
      </c>
      <c r="E64" s="10">
        <v>4</v>
      </c>
      <c r="F64" s="24">
        <v>60</v>
      </c>
      <c r="G64" s="10"/>
    </row>
    <row r="65" spans="1:7" ht="45" x14ac:dyDescent="0.25">
      <c r="A65" s="12" t="s">
        <v>101</v>
      </c>
      <c r="B65" s="12" t="s">
        <v>111</v>
      </c>
      <c r="C65" s="10" t="s">
        <v>40</v>
      </c>
      <c r="D65" s="10" t="s">
        <v>117</v>
      </c>
      <c r="E65" s="10">
        <v>2</v>
      </c>
      <c r="F65" s="24">
        <v>50</v>
      </c>
      <c r="G65" s="10"/>
    </row>
    <row r="66" spans="1:7" ht="45" x14ac:dyDescent="0.25">
      <c r="A66" s="12" t="s">
        <v>101</v>
      </c>
      <c r="B66" s="12" t="s">
        <v>112</v>
      </c>
      <c r="C66" s="10" t="s">
        <v>107</v>
      </c>
      <c r="D66" s="10" t="s">
        <v>117</v>
      </c>
      <c r="E66" s="10">
        <v>3</v>
      </c>
      <c r="F66" s="24">
        <v>50</v>
      </c>
      <c r="G66" s="10"/>
    </row>
    <row r="67" spans="1:7" ht="45" x14ac:dyDescent="0.25">
      <c r="A67" s="12" t="s">
        <v>101</v>
      </c>
      <c r="B67" s="12" t="s">
        <v>113</v>
      </c>
      <c r="C67" s="10" t="s">
        <v>40</v>
      </c>
      <c r="D67" s="10" t="s">
        <v>117</v>
      </c>
      <c r="E67" s="12">
        <v>2</v>
      </c>
      <c r="F67" s="24">
        <v>50</v>
      </c>
      <c r="G67" s="10"/>
    </row>
    <row r="68" spans="1:7" ht="45" x14ac:dyDescent="0.25">
      <c r="A68" s="12" t="s">
        <v>101</v>
      </c>
      <c r="B68" s="12" t="s">
        <v>114</v>
      </c>
      <c r="C68" s="10" t="s">
        <v>40</v>
      </c>
      <c r="D68" s="10" t="s">
        <v>117</v>
      </c>
      <c r="E68" s="10">
        <v>4</v>
      </c>
      <c r="F68" s="24">
        <v>100</v>
      </c>
      <c r="G68" s="10"/>
    </row>
    <row r="69" spans="1:7" ht="45" x14ac:dyDescent="0.25">
      <c r="A69" s="12" t="s">
        <v>101</v>
      </c>
      <c r="B69" s="12" t="s">
        <v>115</v>
      </c>
      <c r="C69" s="10" t="s">
        <v>40</v>
      </c>
      <c r="D69" s="10" t="s">
        <v>117</v>
      </c>
      <c r="E69" s="10">
        <v>4</v>
      </c>
      <c r="F69" s="24">
        <v>25</v>
      </c>
      <c r="G69" s="10"/>
    </row>
    <row r="70" spans="1:7" ht="45" x14ac:dyDescent="0.25">
      <c r="A70" s="12" t="s">
        <v>101</v>
      </c>
      <c r="B70" s="12" t="s">
        <v>116</v>
      </c>
      <c r="C70" s="10" t="s">
        <v>40</v>
      </c>
      <c r="D70" s="10" t="s">
        <v>143</v>
      </c>
      <c r="E70" s="10">
        <v>4</v>
      </c>
      <c r="F70" s="24">
        <v>100</v>
      </c>
      <c r="G70" s="10"/>
    </row>
    <row r="71" spans="1:7" ht="45" x14ac:dyDescent="0.25">
      <c r="A71" s="12" t="s">
        <v>101</v>
      </c>
      <c r="B71" s="12" t="s">
        <v>118</v>
      </c>
      <c r="C71" s="10" t="s">
        <v>40</v>
      </c>
      <c r="D71" s="10" t="s">
        <v>117</v>
      </c>
      <c r="E71" s="10">
        <v>2</v>
      </c>
      <c r="F71" s="24">
        <v>50</v>
      </c>
      <c r="G71" s="10"/>
    </row>
    <row r="72" spans="1:7" ht="45" x14ac:dyDescent="0.25">
      <c r="A72" s="12" t="s">
        <v>101</v>
      </c>
      <c r="B72" s="12" t="s">
        <v>119</v>
      </c>
      <c r="C72" s="10" t="s">
        <v>33</v>
      </c>
      <c r="D72" s="10" t="s">
        <v>144</v>
      </c>
      <c r="E72" s="10">
        <v>4</v>
      </c>
      <c r="F72" s="24">
        <v>80</v>
      </c>
      <c r="G72" s="10"/>
    </row>
    <row r="73" spans="1:7" ht="45" x14ac:dyDescent="0.25">
      <c r="A73" s="12" t="s">
        <v>101</v>
      </c>
      <c r="B73" s="12" t="s">
        <v>120</v>
      </c>
      <c r="C73" s="10" t="s">
        <v>33</v>
      </c>
      <c r="D73" s="10" t="s">
        <v>117</v>
      </c>
      <c r="E73" s="10">
        <v>4</v>
      </c>
      <c r="F73" s="24">
        <v>100</v>
      </c>
      <c r="G73" s="10"/>
    </row>
    <row r="74" spans="1:7" ht="72.75" customHeight="1" x14ac:dyDescent="0.25">
      <c r="A74" s="12" t="s">
        <v>121</v>
      </c>
      <c r="B74" s="12" t="s">
        <v>122</v>
      </c>
      <c r="C74" s="12" t="s">
        <v>33</v>
      </c>
      <c r="D74" s="10" t="s">
        <v>123</v>
      </c>
      <c r="E74" s="10">
        <v>1</v>
      </c>
      <c r="F74" s="24">
        <v>15</v>
      </c>
      <c r="G74" s="16"/>
    </row>
    <row r="75" spans="1:7" ht="69.75" customHeight="1" x14ac:dyDescent="0.25">
      <c r="A75" s="12" t="s">
        <v>121</v>
      </c>
      <c r="B75" s="12" t="s">
        <v>124</v>
      </c>
      <c r="C75" s="12" t="s">
        <v>33</v>
      </c>
      <c r="D75" s="10" t="s">
        <v>125</v>
      </c>
      <c r="E75" s="10">
        <v>1</v>
      </c>
      <c r="F75" s="24">
        <v>15</v>
      </c>
      <c r="G75" s="16"/>
    </row>
    <row r="76" spans="1:7" ht="60" x14ac:dyDescent="0.25">
      <c r="A76" s="12" t="s">
        <v>121</v>
      </c>
      <c r="B76" s="17" t="s">
        <v>164</v>
      </c>
      <c r="C76" s="12" t="s">
        <v>33</v>
      </c>
      <c r="D76" s="10" t="s">
        <v>165</v>
      </c>
      <c r="E76" s="17">
        <v>3</v>
      </c>
      <c r="F76" s="27">
        <v>50</v>
      </c>
      <c r="G76" s="16"/>
    </row>
    <row r="77" spans="1:7" x14ac:dyDescent="0.25">
      <c r="F77" s="26">
        <f>SUM(F2:F76)</f>
        <v>4806</v>
      </c>
    </row>
  </sheetData>
  <autoFilter ref="A1:G77" xr:uid="{00000000-0009-0000-0000-000001000000}"/>
  <sortState xmlns:xlrd2="http://schemas.microsoft.com/office/spreadsheetml/2017/richdata2" ref="A2:J98">
    <sortCondition ref="A37"/>
  </sortState>
  <hyperlinks>
    <hyperlink ref="B30" r:id="rId1" display="http://attributi.regione.basilicata.it/organigramma/public/s/00001/00H15/000BF" xr:uid="{00000000-0004-0000-0100-000000000000}"/>
    <hyperlink ref="D64" r:id="rId2" display="http://attributi.regione.basilicata.it/organigramma/public/d/1995" xr:uid="{00000000-0004-0000-0100-000001000000}"/>
    <hyperlink ref="D55" r:id="rId3" display="http://attributi.regione.basilicata.it/organigramma/public/d/2264" xr:uid="{00000000-0004-0000-0100-000002000000}"/>
    <hyperlink ref="D70" r:id="rId4" display="http://attributi.regione.basilicata.it/organigramma/public/d/3378" xr:uid="{00000000-0004-0000-0100-000003000000}"/>
    <hyperlink ref="D72" r:id="rId5" display="http://attributi.regione.basilicata.it/organigramma/public/d/1738" xr:uid="{00000000-0004-0000-0100-000004000000}"/>
  </hyperlinks>
  <pageMargins left="0.70866141732283472" right="0.70866141732283472" top="0.74803149606299213" bottom="0.74803149606299213" header="0.31496062992125984" footer="0.31496062992125984"/>
  <pageSetup paperSize="9" scale="74" fitToHeight="15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9"/>
  <sheetViews>
    <sheetView topLeftCell="A10" workbookViewId="0">
      <selection activeCell="A10" sqref="A1:XFD1048576"/>
    </sheetView>
  </sheetViews>
  <sheetFormatPr defaultColWidth="9.140625" defaultRowHeight="12" x14ac:dyDescent="0.2"/>
  <cols>
    <col min="1" max="1" width="25" style="34" bestFit="1" customWidth="1"/>
    <col min="2" max="2" width="24.28515625" style="34" customWidth="1"/>
    <col min="3" max="3" width="17.140625" style="34" bestFit="1" customWidth="1"/>
    <col min="4" max="4" width="42.140625" style="34" customWidth="1"/>
    <col min="5" max="5" width="26.85546875" style="34" customWidth="1"/>
    <col min="6" max="6" width="16.7109375" style="34" customWidth="1"/>
    <col min="7" max="7" width="29.28515625" style="35" customWidth="1"/>
    <col min="8" max="16384" width="9.140625" style="35"/>
  </cols>
  <sheetData>
    <row r="1" spans="1:11" ht="36" x14ac:dyDescent="0.2">
      <c r="A1" s="28" t="s">
        <v>26</v>
      </c>
      <c r="B1" s="28" t="s">
        <v>27</v>
      </c>
      <c r="C1" s="28" t="s">
        <v>28</v>
      </c>
      <c r="D1" s="28" t="s">
        <v>22</v>
      </c>
      <c r="E1" s="28" t="s">
        <v>29</v>
      </c>
      <c r="F1" s="28" t="s">
        <v>30</v>
      </c>
      <c r="G1" s="28" t="s">
        <v>126</v>
      </c>
    </row>
    <row r="2" spans="1:11" x14ac:dyDescent="0.2">
      <c r="A2" s="29">
        <v>1</v>
      </c>
      <c r="B2" s="29">
        <v>2</v>
      </c>
      <c r="C2" s="29">
        <v>3</v>
      </c>
      <c r="D2" s="29">
        <v>4</v>
      </c>
      <c r="E2" s="29">
        <v>5</v>
      </c>
      <c r="F2" s="29">
        <v>6</v>
      </c>
      <c r="G2" s="29">
        <v>7</v>
      </c>
    </row>
    <row r="3" spans="1:11" ht="49.5" customHeight="1" x14ac:dyDescent="0.2">
      <c r="A3" s="30" t="s">
        <v>101</v>
      </c>
      <c r="B3" s="31" t="s">
        <v>127</v>
      </c>
      <c r="C3" s="31" t="s">
        <v>42</v>
      </c>
      <c r="D3" s="31" t="s">
        <v>128</v>
      </c>
      <c r="E3" s="31">
        <v>4</v>
      </c>
      <c r="F3" s="36">
        <v>100</v>
      </c>
      <c r="G3" s="31" t="s">
        <v>129</v>
      </c>
    </row>
    <row r="4" spans="1:11" s="37" customFormat="1" ht="59.25" customHeight="1" x14ac:dyDescent="0.2">
      <c r="A4" s="31" t="s">
        <v>67</v>
      </c>
      <c r="B4" s="32" t="s">
        <v>130</v>
      </c>
      <c r="C4" s="32" t="s">
        <v>40</v>
      </c>
      <c r="D4" s="31" t="s">
        <v>128</v>
      </c>
      <c r="E4" s="32">
        <v>4</v>
      </c>
      <c r="F4" s="36">
        <v>100</v>
      </c>
      <c r="G4" s="32" t="s">
        <v>129</v>
      </c>
    </row>
    <row r="5" spans="1:11" ht="36" x14ac:dyDescent="0.2">
      <c r="A5" s="31" t="s">
        <v>67</v>
      </c>
      <c r="B5" s="32" t="s">
        <v>131</v>
      </c>
      <c r="C5" s="32" t="s">
        <v>40</v>
      </c>
      <c r="D5" s="31" t="s">
        <v>128</v>
      </c>
      <c r="E5" s="32">
        <v>4</v>
      </c>
      <c r="F5" s="36">
        <v>100</v>
      </c>
      <c r="G5" s="32" t="s">
        <v>129</v>
      </c>
    </row>
    <row r="6" spans="1:11" ht="36" x14ac:dyDescent="0.2">
      <c r="A6" s="31" t="s">
        <v>67</v>
      </c>
      <c r="B6" s="32" t="s">
        <v>132</v>
      </c>
      <c r="C6" s="32" t="s">
        <v>42</v>
      </c>
      <c r="D6" s="31" t="s">
        <v>128</v>
      </c>
      <c r="E6" s="32">
        <v>4</v>
      </c>
      <c r="F6" s="36">
        <v>100</v>
      </c>
      <c r="G6" s="32" t="s">
        <v>129</v>
      </c>
    </row>
    <row r="7" spans="1:11" ht="48" x14ac:dyDescent="0.2">
      <c r="A7" s="31" t="s">
        <v>154</v>
      </c>
      <c r="B7" s="32" t="s">
        <v>133</v>
      </c>
      <c r="C7" s="32" t="s">
        <v>42</v>
      </c>
      <c r="D7" s="31" t="s">
        <v>134</v>
      </c>
      <c r="E7" s="32">
        <v>4</v>
      </c>
      <c r="F7" s="36">
        <v>100</v>
      </c>
      <c r="G7" s="32" t="s">
        <v>129</v>
      </c>
    </row>
    <row r="8" spans="1:11" ht="48" x14ac:dyDescent="0.2">
      <c r="A8" s="32" t="s">
        <v>181</v>
      </c>
      <c r="B8" s="32" t="s">
        <v>135</v>
      </c>
      <c r="C8" s="32" t="s">
        <v>40</v>
      </c>
      <c r="D8" s="31" t="s">
        <v>136</v>
      </c>
      <c r="E8" s="32">
        <v>4</v>
      </c>
      <c r="F8" s="36">
        <v>100</v>
      </c>
      <c r="G8" s="32" t="s">
        <v>129</v>
      </c>
    </row>
    <row r="9" spans="1:11" ht="48" x14ac:dyDescent="0.2">
      <c r="A9" s="32" t="s">
        <v>181</v>
      </c>
      <c r="B9" s="32" t="s">
        <v>137</v>
      </c>
      <c r="C9" s="32" t="s">
        <v>42</v>
      </c>
      <c r="D9" s="31" t="s">
        <v>174</v>
      </c>
      <c r="E9" s="32">
        <v>4</v>
      </c>
      <c r="F9" s="36">
        <v>100</v>
      </c>
      <c r="G9" s="32" t="s">
        <v>129</v>
      </c>
      <c r="K9" s="35">
        <f>75+12</f>
        <v>87</v>
      </c>
    </row>
    <row r="10" spans="1:11" ht="48" x14ac:dyDescent="0.2">
      <c r="A10" s="32" t="s">
        <v>181</v>
      </c>
      <c r="B10" s="38" t="s">
        <v>138</v>
      </c>
      <c r="C10" s="38" t="s">
        <v>33</v>
      </c>
      <c r="D10" s="31" t="s">
        <v>136</v>
      </c>
      <c r="E10" s="38">
        <v>4</v>
      </c>
      <c r="F10" s="36">
        <v>100</v>
      </c>
      <c r="G10" s="38" t="s">
        <v>129</v>
      </c>
    </row>
    <row r="11" spans="1:11" ht="48" x14ac:dyDescent="0.2">
      <c r="A11" s="32" t="s">
        <v>181</v>
      </c>
      <c r="B11" s="38" t="s">
        <v>139</v>
      </c>
      <c r="C11" s="38" t="s">
        <v>42</v>
      </c>
      <c r="D11" s="31" t="s">
        <v>175</v>
      </c>
      <c r="E11" s="38">
        <v>4</v>
      </c>
      <c r="F11" s="36">
        <v>100</v>
      </c>
      <c r="G11" s="38" t="s">
        <v>129</v>
      </c>
    </row>
    <row r="12" spans="1:11" ht="36" x14ac:dyDescent="0.2">
      <c r="A12" s="31" t="s">
        <v>157</v>
      </c>
      <c r="B12" s="38" t="s">
        <v>155</v>
      </c>
      <c r="C12" s="38" t="s">
        <v>42</v>
      </c>
      <c r="D12" s="31" t="s">
        <v>173</v>
      </c>
      <c r="E12" s="38">
        <v>4</v>
      </c>
      <c r="F12" s="36">
        <v>100</v>
      </c>
      <c r="G12" s="38" t="s">
        <v>129</v>
      </c>
    </row>
    <row r="13" spans="1:11" ht="36" x14ac:dyDescent="0.2">
      <c r="A13" s="31" t="s">
        <v>157</v>
      </c>
      <c r="B13" s="38" t="s">
        <v>156</v>
      </c>
      <c r="C13" s="38" t="s">
        <v>42</v>
      </c>
      <c r="D13" s="31" t="s">
        <v>173</v>
      </c>
      <c r="E13" s="38">
        <v>4</v>
      </c>
      <c r="F13" s="36">
        <v>100</v>
      </c>
      <c r="G13" s="38" t="s">
        <v>129</v>
      </c>
    </row>
    <row r="14" spans="1:11" ht="39.75" customHeight="1" x14ac:dyDescent="0.2">
      <c r="A14" s="31" t="s">
        <v>182</v>
      </c>
      <c r="B14" s="38" t="s">
        <v>169</v>
      </c>
      <c r="C14" s="38" t="s">
        <v>42</v>
      </c>
      <c r="D14" s="31" t="s">
        <v>172</v>
      </c>
      <c r="E14" s="38">
        <v>4</v>
      </c>
      <c r="F14" s="36">
        <v>25</v>
      </c>
      <c r="G14" s="38" t="s">
        <v>129</v>
      </c>
    </row>
    <row r="15" spans="1:11" ht="39.75" customHeight="1" x14ac:dyDescent="0.2">
      <c r="A15" s="31" t="s">
        <v>182</v>
      </c>
      <c r="B15" s="38" t="s">
        <v>170</v>
      </c>
      <c r="C15" s="38" t="s">
        <v>42</v>
      </c>
      <c r="D15" s="31" t="s">
        <v>172</v>
      </c>
      <c r="E15" s="38">
        <v>4</v>
      </c>
      <c r="F15" s="36">
        <v>25</v>
      </c>
      <c r="G15" s="38" t="s">
        <v>129</v>
      </c>
    </row>
    <row r="16" spans="1:11" ht="77.25" customHeight="1" x14ac:dyDescent="0.2">
      <c r="A16" s="31" t="s">
        <v>183</v>
      </c>
      <c r="B16" s="38" t="s">
        <v>171</v>
      </c>
      <c r="C16" s="38" t="s">
        <v>42</v>
      </c>
      <c r="D16" s="31" t="s">
        <v>172</v>
      </c>
      <c r="E16" s="38">
        <v>4</v>
      </c>
      <c r="F16" s="36">
        <v>25</v>
      </c>
      <c r="G16" s="38" t="s">
        <v>129</v>
      </c>
    </row>
    <row r="17" spans="1:7" x14ac:dyDescent="0.2">
      <c r="A17" s="33"/>
      <c r="D17" s="33"/>
      <c r="F17" s="39"/>
      <c r="G17" s="34"/>
    </row>
    <row r="18" spans="1:7" x14ac:dyDescent="0.2">
      <c r="A18" s="33"/>
      <c r="D18" s="33"/>
      <c r="F18" s="39">
        <f>SUM(F2:F17)</f>
        <v>1181</v>
      </c>
      <c r="G18" s="34"/>
    </row>
    <row r="19" spans="1:7" x14ac:dyDescent="0.2">
      <c r="B19" s="40" t="s">
        <v>140</v>
      </c>
    </row>
  </sheetData>
  <phoneticPr fontId="6" type="noConversion"/>
  <pageMargins left="0.70866141732283472" right="0.70866141732283472" top="0.35433070866141736" bottom="0.35433070866141736" header="0.31496062992125984" footer="0.31496062992125984"/>
  <pageSetup paperSize="9" scale="7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leggenda</vt:lpstr>
      <vt:lpstr>Personale_amm_Attuale</vt:lpstr>
      <vt:lpstr>Personale_AT_Attuale</vt:lpstr>
      <vt:lpstr>Personale_amm_Attuale!Titoli_stampa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Naldini</dc:creator>
  <cp:keywords/>
  <dc:description/>
  <cp:lastModifiedBy>Possidente Silvana</cp:lastModifiedBy>
  <cp:revision/>
  <dcterms:created xsi:type="dcterms:W3CDTF">2014-10-15T15:09:34Z</dcterms:created>
  <dcterms:modified xsi:type="dcterms:W3CDTF">2023-06-30T08:20:50Z</dcterms:modified>
  <cp:category/>
  <cp:contentStatus/>
</cp:coreProperties>
</file>